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15"/>
  <workbookPr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122159_uni_au_dk/Documents/EGMP Data raw files IHS/GG/June2024/"/>
    </mc:Choice>
  </mc:AlternateContent>
  <xr:revisionPtr revIDLastSave="36" documentId="11_937234A722F9253BB9E3EED094C40DD7619B4F3F" xr6:coauthVersionLast="47" xr6:coauthVersionMax="47" xr10:uidLastSave="{E5ABE22A-F0E4-443C-BF33-1F5C5B9E4F1C}"/>
  <bookViews>
    <workbookView xWindow="-110" yWindow="-110" windowWidth="19420" windowHeight="10300" firstSheet="1" activeTab="1" xr2:uid="{00000000-000D-0000-FFFF-FFFF00000000}"/>
  </bookViews>
  <sheets>
    <sheet name="metadata" sheetId="2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Gitte Høj Jensen</author>
    <author>Iben Hove Sørensen</author>
  </authors>
  <commentList>
    <comment ref="E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Gitte Høj Jensen:</t>
        </r>
        <r>
          <rPr>
            <sz val="9"/>
            <color indexed="81"/>
            <rFont val="Tahoma"/>
            <family val="2"/>
          </rPr>
          <t xml:space="preserve">
827: May 7 – Aug 10.
922: Assumed to be from Feb-July</t>
        </r>
      </text>
    </comment>
    <comment ref="J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Gitte Høj Jensen:</t>
        </r>
        <r>
          <rPr>
            <sz val="9"/>
            <color indexed="81"/>
            <rFont val="Tahoma"/>
            <family val="2"/>
          </rPr>
          <t xml:space="preserve">
No date for the 903 individuals</t>
        </r>
      </text>
    </comment>
    <comment ref="G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Gitte Høj Jensen:</t>
        </r>
        <r>
          <rPr>
            <sz val="9"/>
            <color indexed="81"/>
            <rFont val="Tahoma"/>
            <family val="2"/>
          </rPr>
          <t xml:space="preserve">
only NW/SW population from January 1 – August 9</t>
        </r>
      </text>
    </comment>
    <comment ref="I17" authorId="1" shapeId="0" xr:uid="{1354BC12-38CC-4C6A-B01B-BF012BB3F062}">
      <text>
        <r>
          <rPr>
            <b/>
            <sz val="9"/>
            <color indexed="81"/>
            <rFont val="Tahoma"/>
            <charset val="1"/>
          </rPr>
          <t>Iben Hove Sørensen:</t>
        </r>
        <r>
          <rPr>
            <sz val="9"/>
            <color indexed="81"/>
            <rFont val="Tahoma"/>
            <charset val="1"/>
          </rPr>
          <t xml:space="preserve">
Including 85 juveniles</t>
        </r>
      </text>
    </comment>
  </commentList>
</comments>
</file>

<file path=xl/sharedStrings.xml><?xml version="1.0" encoding="utf-8"?>
<sst xmlns="http://schemas.openxmlformats.org/spreadsheetml/2006/main" count="212" uniqueCount="50">
  <si>
    <t>Name</t>
  </si>
  <si>
    <t>Description</t>
  </si>
  <si>
    <t>Note</t>
  </si>
  <si>
    <t>Link</t>
  </si>
  <si>
    <t>year</t>
  </si>
  <si>
    <t>NO_total</t>
  </si>
  <si>
    <t xml:space="preserve">Derogation numbers in Norway, total </t>
  </si>
  <si>
    <t>NO_MarchAug</t>
  </si>
  <si>
    <t>Derogation numbers in Norway, from March to August</t>
  </si>
  <si>
    <t>SE_total</t>
  </si>
  <si>
    <t xml:space="preserve">Derogation numbers in Sweden, total </t>
  </si>
  <si>
    <t>SE_MarchAug</t>
  </si>
  <si>
    <t>Derogation numbers in Sweden, from March to August</t>
  </si>
  <si>
    <t>FI_total</t>
  </si>
  <si>
    <t xml:space="preserve">Derogation numbers in Finland, total </t>
  </si>
  <si>
    <t>FI_MarchAug</t>
  </si>
  <si>
    <t>Derogation numbers in Finland, from March to August</t>
  </si>
  <si>
    <t>DK_total</t>
  </si>
  <si>
    <t xml:space="preserve">Derogation numbers in Denmark, total </t>
  </si>
  <si>
    <t>DK_MarchAug</t>
  </si>
  <si>
    <t>Derogation numbers in Denmark, from March to August</t>
  </si>
  <si>
    <t>Main derogation period: 1-31 July</t>
  </si>
  <si>
    <t>DE_total</t>
  </si>
  <si>
    <t xml:space="preserve">Derogation numbers in Germany, total </t>
  </si>
  <si>
    <t>DE_MarchAug</t>
  </si>
  <si>
    <t>Derogation numbers in Germany, from March to August</t>
  </si>
  <si>
    <t>NL_total</t>
  </si>
  <si>
    <t xml:space="preserve">Derogation numbers in the Netherlands, total </t>
  </si>
  <si>
    <t>NL_MarchAug</t>
  </si>
  <si>
    <t>Derogation numbers in the Netherlands, from March to August</t>
  </si>
  <si>
    <t>BE_total</t>
  </si>
  <si>
    <t xml:space="preserve">Derogation numbers in Belgium, total </t>
  </si>
  <si>
    <t>Only data from Flanders included, as birds breeding in Wallonia are thought to be of feral origin</t>
  </si>
  <si>
    <t>BE_MarchAug</t>
  </si>
  <si>
    <t>Derogation numbers in Belgium, from March to August</t>
  </si>
  <si>
    <t>FR_total</t>
  </si>
  <si>
    <t xml:space="preserve">Derogation numbers in France, total </t>
  </si>
  <si>
    <t>FR_MarchAug</t>
  </si>
  <si>
    <t>Derogation numbers in France, from March to August</t>
  </si>
  <si>
    <t>ES_total</t>
  </si>
  <si>
    <t xml:space="preserve">Derogation numbers in Spain, total </t>
  </si>
  <si>
    <t>ES_MarchAug</t>
  </si>
  <si>
    <t>Derogation numbers in Spain, from March to August</t>
  </si>
  <si>
    <t>DE_eggs</t>
  </si>
  <si>
    <t>Culling of eggs in Germany</t>
  </si>
  <si>
    <t>BE_egg</t>
  </si>
  <si>
    <t>Culling of eggs in Belgium</t>
  </si>
  <si>
    <t>species</t>
  </si>
  <si>
    <t>gg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</si>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</sst>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 vertical="top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opLeftCell="A10" workbookViewId="0">
      <selection activeCell="C24" sqref="C24"/>
    </sheetView>
  </sheetViews>
  <sheetFormatPr defaultRowHeight="14.45"/>
  <cols>
    <col min="1" max="1" width="13.85546875" style="3" bestFit="1" customWidth="1"/>
    <col min="2" max="2" width="57.7109375" bestFit="1" customWidth="1"/>
    <col min="3" max="3" width="31.5703125" bestFit="1" customWidth="1"/>
  </cols>
  <sheetData>
    <row r="1" spans="1:4" s="5" customFormat="1">
      <c r="A1" s="4" t="s">
        <v>0</v>
      </c>
      <c r="B1" s="5" t="s">
        <v>1</v>
      </c>
      <c r="C1" s="5" t="s">
        <v>2</v>
      </c>
      <c r="D1" s="5" t="s">
        <v>3</v>
      </c>
    </row>
    <row r="2" spans="1:4">
      <c r="A2" s="2" t="s">
        <v>4</v>
      </c>
      <c r="B2" t="s">
        <v>4</v>
      </c>
    </row>
    <row r="3" spans="1:4">
      <c r="A3" s="2" t="s">
        <v>5</v>
      </c>
      <c r="B3" t="s">
        <v>6</v>
      </c>
    </row>
    <row r="4" spans="1:4">
      <c r="A4" s="2" t="s">
        <v>7</v>
      </c>
      <c r="B4" t="s">
        <v>8</v>
      </c>
    </row>
    <row r="5" spans="1:4">
      <c r="A5" s="2" t="s">
        <v>9</v>
      </c>
      <c r="B5" t="s">
        <v>10</v>
      </c>
    </row>
    <row r="6" spans="1:4">
      <c r="A6" s="2" t="s">
        <v>11</v>
      </c>
      <c r="B6" t="s">
        <v>12</v>
      </c>
    </row>
    <row r="7" spans="1:4">
      <c r="A7" s="2" t="s">
        <v>13</v>
      </c>
      <c r="B7" t="s">
        <v>14</v>
      </c>
    </row>
    <row r="8" spans="1:4">
      <c r="A8" s="2" t="s">
        <v>15</v>
      </c>
      <c r="B8" t="s">
        <v>16</v>
      </c>
    </row>
    <row r="9" spans="1:4">
      <c r="A9" s="2" t="s">
        <v>17</v>
      </c>
      <c r="B9" t="s">
        <v>18</v>
      </c>
    </row>
    <row r="10" spans="1:4">
      <c r="A10" s="2" t="s">
        <v>19</v>
      </c>
      <c r="B10" t="s">
        <v>20</v>
      </c>
      <c r="C10" t="s">
        <v>21</v>
      </c>
    </row>
    <row r="11" spans="1:4">
      <c r="A11" s="2" t="s">
        <v>22</v>
      </c>
      <c r="B11" t="s">
        <v>23</v>
      </c>
    </row>
    <row r="12" spans="1:4">
      <c r="A12" s="2" t="s">
        <v>24</v>
      </c>
      <c r="B12" t="s">
        <v>25</v>
      </c>
    </row>
    <row r="13" spans="1:4">
      <c r="A13" s="2" t="s">
        <v>26</v>
      </c>
      <c r="B13" t="s">
        <v>27</v>
      </c>
    </row>
    <row r="14" spans="1:4">
      <c r="A14" s="2" t="s">
        <v>28</v>
      </c>
      <c r="B14" t="s">
        <v>29</v>
      </c>
    </row>
    <row r="15" spans="1:4">
      <c r="A15" s="2" t="s">
        <v>30</v>
      </c>
      <c r="B15" t="s">
        <v>31</v>
      </c>
      <c r="C15" t="s">
        <v>32</v>
      </c>
    </row>
    <row r="16" spans="1:4">
      <c r="A16" s="2" t="s">
        <v>33</v>
      </c>
      <c r="B16" t="s">
        <v>34</v>
      </c>
    </row>
    <row r="17" spans="1:2">
      <c r="A17" s="2" t="s">
        <v>35</v>
      </c>
      <c r="B17" t="s">
        <v>36</v>
      </c>
    </row>
    <row r="18" spans="1:2">
      <c r="A18" s="2" t="s">
        <v>37</v>
      </c>
      <c r="B18" t="s">
        <v>38</v>
      </c>
    </row>
    <row r="19" spans="1:2">
      <c r="A19" s="2" t="s">
        <v>39</v>
      </c>
      <c r="B19" t="s">
        <v>40</v>
      </c>
    </row>
    <row r="20" spans="1:2">
      <c r="A20" s="2" t="s">
        <v>41</v>
      </c>
      <c r="B20" t="s">
        <v>42</v>
      </c>
    </row>
    <row r="21" spans="1:2">
      <c r="A21" s="2"/>
    </row>
    <row r="22" spans="1:2">
      <c r="A22" s="2" t="s">
        <v>43</v>
      </c>
      <c r="B22" t="s">
        <v>44</v>
      </c>
    </row>
    <row r="23" spans="1:2">
      <c r="A23" s="2" t="s">
        <v>45</v>
      </c>
      <c r="B23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8"/>
  <sheetViews>
    <sheetView tabSelected="1" zoomScale="90" zoomScaleNormal="90" workbookViewId="0">
      <selection activeCell="H21" sqref="H21"/>
    </sheetView>
  </sheetViews>
  <sheetFormatPr defaultColWidth="9.140625" defaultRowHeight="14.45"/>
  <cols>
    <col min="1" max="1" width="9.140625" style="1"/>
    <col min="2" max="2" width="7.5703125" style="1" bestFit="1" customWidth="1"/>
    <col min="3" max="3" width="9" style="1" bestFit="1" customWidth="1"/>
    <col min="4" max="4" width="13.7109375" style="1" bestFit="1" customWidth="1"/>
    <col min="5" max="5" width="8.140625" style="1" bestFit="1" customWidth="1"/>
    <col min="6" max="6" width="12.7109375" style="1" bestFit="1" customWidth="1"/>
    <col min="7" max="7" width="7.7109375" style="1" bestFit="1" customWidth="1"/>
    <col min="8" max="8" width="12.28515625" style="1" bestFit="1" customWidth="1"/>
    <col min="9" max="9" width="9.140625" style="1"/>
    <col min="10" max="10" width="13.28515625" style="1" bestFit="1" customWidth="1"/>
    <col min="11" max="11" width="9.140625" style="1"/>
    <col min="12" max="12" width="13.140625" style="1" bestFit="1" customWidth="1"/>
    <col min="13" max="13" width="9.140625" style="1"/>
    <col min="14" max="14" width="12" style="1" bestFit="1" customWidth="1"/>
    <col min="15" max="15" width="9.140625" style="1"/>
    <col min="16" max="16" width="12.85546875" style="1" bestFit="1" customWidth="1"/>
    <col min="17" max="17" width="9.140625" style="1"/>
    <col min="18" max="18" width="12.85546875" style="1" bestFit="1" customWidth="1"/>
    <col min="19" max="19" width="9.140625" style="1"/>
    <col min="20" max="20" width="12.7109375" style="1" bestFit="1" customWidth="1"/>
    <col min="21" max="21" width="9.140625" style="1"/>
    <col min="22" max="22" width="14.140625" style="1" bestFit="1" customWidth="1"/>
    <col min="23" max="23" width="17.5703125" style="1" customWidth="1"/>
    <col min="24" max="16384" width="9.140625" style="1"/>
  </cols>
  <sheetData>
    <row r="1" spans="1:23">
      <c r="A1" s="1" t="s">
        <v>4</v>
      </c>
      <c r="B1" s="1" t="s">
        <v>47</v>
      </c>
      <c r="C1" s="1" t="s">
        <v>5</v>
      </c>
      <c r="D1" s="1" t="s">
        <v>7</v>
      </c>
      <c r="E1" s="1" t="s">
        <v>9</v>
      </c>
      <c r="F1" s="1" t="s">
        <v>11</v>
      </c>
      <c r="G1" s="1" t="s">
        <v>13</v>
      </c>
      <c r="H1" s="1" t="s">
        <v>15</v>
      </c>
      <c r="I1" s="1" t="s">
        <v>17</v>
      </c>
      <c r="J1" s="1" t="s">
        <v>19</v>
      </c>
      <c r="K1" s="1" t="s">
        <v>22</v>
      </c>
      <c r="L1" s="1" t="s">
        <v>24</v>
      </c>
      <c r="M1" s="1" t="s">
        <v>26</v>
      </c>
      <c r="N1" s="1" t="s">
        <v>28</v>
      </c>
      <c r="O1" s="1" t="s">
        <v>30</v>
      </c>
      <c r="P1" s="1" t="s">
        <v>33</v>
      </c>
      <c r="Q1" s="1" t="s">
        <v>35</v>
      </c>
      <c r="R1" s="1" t="s">
        <v>37</v>
      </c>
      <c r="S1" s="1" t="s">
        <v>39</v>
      </c>
      <c r="T1" s="1" t="s">
        <v>41</v>
      </c>
      <c r="V1" s="1" t="s">
        <v>43</v>
      </c>
      <c r="W1" s="1" t="s">
        <v>45</v>
      </c>
    </row>
    <row r="2" spans="1:23">
      <c r="A2" s="1">
        <v>2008</v>
      </c>
      <c r="B2" s="1" t="s">
        <v>48</v>
      </c>
      <c r="C2" s="1">
        <v>0</v>
      </c>
      <c r="D2" s="1" t="s">
        <v>49</v>
      </c>
      <c r="E2" s="1">
        <v>96</v>
      </c>
      <c r="F2" s="1" t="s">
        <v>49</v>
      </c>
      <c r="G2" s="1" t="s">
        <v>49</v>
      </c>
      <c r="H2" s="1" t="s">
        <v>49</v>
      </c>
      <c r="I2" s="1" t="s">
        <v>49</v>
      </c>
      <c r="J2" s="1" t="s">
        <v>49</v>
      </c>
      <c r="K2" s="1" t="s">
        <v>49</v>
      </c>
      <c r="L2" s="1" t="s">
        <v>49</v>
      </c>
      <c r="M2" s="1" t="s">
        <v>49</v>
      </c>
      <c r="N2" s="1" t="s">
        <v>49</v>
      </c>
      <c r="O2" s="1" t="s">
        <v>49</v>
      </c>
      <c r="P2" s="1" t="s">
        <v>49</v>
      </c>
      <c r="Q2" s="1">
        <v>0</v>
      </c>
      <c r="R2" s="1">
        <v>0</v>
      </c>
      <c r="S2" s="1">
        <v>0</v>
      </c>
      <c r="T2" s="1">
        <v>0</v>
      </c>
      <c r="V2" s="1" t="s">
        <v>49</v>
      </c>
      <c r="W2" s="1" t="s">
        <v>49</v>
      </c>
    </row>
    <row r="3" spans="1:23">
      <c r="A3" s="1">
        <v>2009</v>
      </c>
      <c r="B3" s="1" t="s">
        <v>48</v>
      </c>
      <c r="C3" s="1">
        <v>0</v>
      </c>
      <c r="D3" s="1" t="s">
        <v>49</v>
      </c>
      <c r="E3" s="1">
        <v>5467</v>
      </c>
      <c r="F3" s="1" t="s">
        <v>49</v>
      </c>
      <c r="G3" s="1" t="s">
        <v>49</v>
      </c>
      <c r="H3" s="1" t="s">
        <v>49</v>
      </c>
      <c r="I3" s="1">
        <v>381</v>
      </c>
      <c r="J3" s="1" t="s">
        <v>49</v>
      </c>
      <c r="K3" s="1" t="s">
        <v>49</v>
      </c>
      <c r="L3" s="1" t="s">
        <v>49</v>
      </c>
      <c r="M3" s="1" t="s">
        <v>49</v>
      </c>
      <c r="N3" s="1" t="s">
        <v>49</v>
      </c>
      <c r="O3" s="1">
        <v>37</v>
      </c>
      <c r="P3" s="1" t="s">
        <v>49</v>
      </c>
      <c r="Q3" s="1">
        <v>0</v>
      </c>
      <c r="R3" s="1">
        <v>0</v>
      </c>
      <c r="S3" s="1">
        <v>0</v>
      </c>
      <c r="T3" s="1">
        <v>0</v>
      </c>
      <c r="V3" s="1" t="s">
        <v>49</v>
      </c>
      <c r="W3" s="1" t="s">
        <v>49</v>
      </c>
    </row>
    <row r="4" spans="1:23">
      <c r="A4" s="1">
        <v>2010</v>
      </c>
      <c r="B4" s="1" t="s">
        <v>48</v>
      </c>
      <c r="C4" s="1">
        <v>0</v>
      </c>
      <c r="D4" s="1" t="s">
        <v>49</v>
      </c>
      <c r="E4" s="1">
        <v>3183</v>
      </c>
      <c r="F4" s="1" t="s">
        <v>49</v>
      </c>
      <c r="G4" s="1">
        <v>177</v>
      </c>
      <c r="H4" s="1" t="s">
        <v>49</v>
      </c>
      <c r="I4" s="1">
        <v>275</v>
      </c>
      <c r="J4" s="1" t="s">
        <v>49</v>
      </c>
      <c r="K4" s="1" t="s">
        <v>49</v>
      </c>
      <c r="L4" s="1" t="s">
        <v>49</v>
      </c>
      <c r="M4" s="1" t="s">
        <v>49</v>
      </c>
      <c r="N4" s="1" t="s">
        <v>49</v>
      </c>
      <c r="O4" s="1">
        <v>88</v>
      </c>
      <c r="P4" s="1" t="s">
        <v>49</v>
      </c>
      <c r="Q4" s="1">
        <v>0</v>
      </c>
      <c r="R4" s="1">
        <v>0</v>
      </c>
      <c r="S4" s="1">
        <v>0</v>
      </c>
      <c r="T4" s="1">
        <v>0</v>
      </c>
      <c r="V4" s="1" t="s">
        <v>49</v>
      </c>
      <c r="W4" s="1" t="s">
        <v>49</v>
      </c>
    </row>
    <row r="5" spans="1:23">
      <c r="A5" s="1">
        <v>2011</v>
      </c>
      <c r="B5" s="1" t="s">
        <v>48</v>
      </c>
      <c r="C5" s="1">
        <v>0</v>
      </c>
      <c r="D5" s="1" t="s">
        <v>49</v>
      </c>
      <c r="E5" s="1">
        <v>4340</v>
      </c>
      <c r="F5" s="1" t="s">
        <v>49</v>
      </c>
      <c r="G5" s="1">
        <v>69</v>
      </c>
      <c r="H5" s="1" t="s">
        <v>49</v>
      </c>
      <c r="I5" s="1">
        <v>786</v>
      </c>
      <c r="J5" s="1" t="s">
        <v>49</v>
      </c>
      <c r="K5" s="1">
        <v>265</v>
      </c>
      <c r="L5" s="1" t="s">
        <v>49</v>
      </c>
      <c r="M5" s="1" t="s">
        <v>49</v>
      </c>
      <c r="N5" s="1" t="s">
        <v>49</v>
      </c>
      <c r="O5" s="1">
        <v>181</v>
      </c>
      <c r="P5" s="1" t="s">
        <v>49</v>
      </c>
      <c r="Q5" s="1">
        <v>0</v>
      </c>
      <c r="R5" s="1">
        <v>0</v>
      </c>
      <c r="S5" s="1">
        <v>0</v>
      </c>
      <c r="T5" s="1">
        <v>0</v>
      </c>
      <c r="V5" s="1">
        <v>488</v>
      </c>
      <c r="W5" s="1" t="s">
        <v>49</v>
      </c>
    </row>
    <row r="6" spans="1:23">
      <c r="A6" s="1">
        <v>2012</v>
      </c>
      <c r="B6" s="1" t="s">
        <v>48</v>
      </c>
      <c r="C6" s="1">
        <v>0</v>
      </c>
      <c r="D6" s="1" t="s">
        <v>49</v>
      </c>
      <c r="E6" s="1">
        <v>3435</v>
      </c>
      <c r="F6" s="1" t="s">
        <v>49</v>
      </c>
      <c r="G6" s="1">
        <v>78</v>
      </c>
      <c r="H6" s="1" t="s">
        <v>49</v>
      </c>
      <c r="I6" s="1">
        <v>1443</v>
      </c>
      <c r="J6" s="1" t="s">
        <v>49</v>
      </c>
      <c r="K6" s="1">
        <v>94</v>
      </c>
      <c r="L6" s="1" t="s">
        <v>49</v>
      </c>
      <c r="M6" s="1" t="s">
        <v>49</v>
      </c>
      <c r="N6" s="1" t="s">
        <v>49</v>
      </c>
      <c r="O6" s="1">
        <v>127</v>
      </c>
      <c r="P6" s="1" t="s">
        <v>49</v>
      </c>
      <c r="Q6" s="1">
        <v>61</v>
      </c>
      <c r="R6" s="1" t="s">
        <v>49</v>
      </c>
      <c r="S6" s="1">
        <v>0</v>
      </c>
      <c r="T6" s="1">
        <v>0</v>
      </c>
      <c r="V6" s="1">
        <v>0</v>
      </c>
      <c r="W6" s="1" t="s">
        <v>49</v>
      </c>
    </row>
    <row r="7" spans="1:23">
      <c r="A7" s="1">
        <v>2013</v>
      </c>
      <c r="B7" s="1" t="s">
        <v>48</v>
      </c>
      <c r="C7" s="1">
        <v>0</v>
      </c>
      <c r="D7" s="1" t="s">
        <v>49</v>
      </c>
      <c r="E7" s="1">
        <v>0</v>
      </c>
      <c r="F7" s="1" t="s">
        <v>49</v>
      </c>
      <c r="G7" s="1">
        <v>110</v>
      </c>
      <c r="H7" s="1" t="s">
        <v>49</v>
      </c>
      <c r="I7" s="1">
        <v>2077</v>
      </c>
      <c r="J7" s="1" t="s">
        <v>49</v>
      </c>
      <c r="K7" s="1">
        <v>14</v>
      </c>
      <c r="L7" s="1" t="s">
        <v>49</v>
      </c>
      <c r="M7" s="1">
        <v>110240</v>
      </c>
      <c r="N7" s="1" t="s">
        <v>49</v>
      </c>
      <c r="O7" s="1">
        <v>310</v>
      </c>
      <c r="P7" s="1" t="s">
        <v>49</v>
      </c>
      <c r="Q7" s="1">
        <v>0</v>
      </c>
      <c r="R7" s="1">
        <v>0</v>
      </c>
      <c r="S7" s="1">
        <v>0</v>
      </c>
      <c r="T7" s="1">
        <v>0</v>
      </c>
      <c r="V7" s="1">
        <v>0</v>
      </c>
      <c r="W7" s="1" t="s">
        <v>49</v>
      </c>
    </row>
    <row r="8" spans="1:23">
      <c r="A8" s="1">
        <v>2014</v>
      </c>
      <c r="B8" s="1" t="s">
        <v>48</v>
      </c>
      <c r="C8" s="1">
        <v>500</v>
      </c>
      <c r="D8" s="1" t="s">
        <v>49</v>
      </c>
      <c r="E8" s="1">
        <v>0</v>
      </c>
      <c r="F8" s="1" t="s">
        <v>49</v>
      </c>
      <c r="G8" s="1">
        <v>125</v>
      </c>
      <c r="H8" s="1" t="s">
        <v>49</v>
      </c>
      <c r="I8" s="1">
        <v>2334</v>
      </c>
      <c r="J8" s="1" t="s">
        <v>49</v>
      </c>
      <c r="K8" s="1">
        <v>896</v>
      </c>
      <c r="L8" s="1" t="s">
        <v>49</v>
      </c>
      <c r="M8" s="1">
        <v>192941</v>
      </c>
      <c r="N8" s="1" t="s">
        <v>49</v>
      </c>
      <c r="O8" s="1">
        <v>608</v>
      </c>
      <c r="P8" s="1" t="s">
        <v>49</v>
      </c>
      <c r="Q8" s="1">
        <v>0</v>
      </c>
      <c r="R8" s="1">
        <v>0</v>
      </c>
      <c r="S8" s="1">
        <v>0</v>
      </c>
      <c r="T8" s="1">
        <v>0</v>
      </c>
      <c r="V8" s="1">
        <v>2066</v>
      </c>
      <c r="W8" s="1" t="s">
        <v>49</v>
      </c>
    </row>
    <row r="9" spans="1:23">
      <c r="A9" s="1">
        <v>2015</v>
      </c>
      <c r="B9" s="1" t="s">
        <v>48</v>
      </c>
      <c r="C9" s="1">
        <v>500</v>
      </c>
      <c r="D9" s="1" t="s">
        <v>49</v>
      </c>
      <c r="E9" s="1">
        <v>0</v>
      </c>
      <c r="F9" s="1" t="s">
        <v>49</v>
      </c>
      <c r="G9" s="1">
        <v>79</v>
      </c>
      <c r="H9" s="1" t="s">
        <v>49</v>
      </c>
      <c r="I9" s="1">
        <v>2046</v>
      </c>
      <c r="J9" s="1" t="s">
        <v>49</v>
      </c>
      <c r="K9" s="1">
        <v>901</v>
      </c>
      <c r="L9" s="1" t="s">
        <v>49</v>
      </c>
      <c r="M9" s="1">
        <v>200958</v>
      </c>
      <c r="N9" s="1" t="s">
        <v>49</v>
      </c>
      <c r="O9" s="1">
        <v>379</v>
      </c>
      <c r="P9" s="1" t="s">
        <v>49</v>
      </c>
      <c r="Q9" s="1">
        <v>0</v>
      </c>
      <c r="R9" s="1">
        <v>0</v>
      </c>
      <c r="S9" s="1">
        <v>0</v>
      </c>
      <c r="T9" s="1">
        <v>0</v>
      </c>
      <c r="V9" s="1">
        <v>8285</v>
      </c>
      <c r="W9" s="1" t="s">
        <v>49</v>
      </c>
    </row>
    <row r="10" spans="1:23">
      <c r="A10" s="1">
        <v>2016</v>
      </c>
      <c r="B10" s="1" t="s">
        <v>48</v>
      </c>
      <c r="C10" s="1">
        <v>500</v>
      </c>
      <c r="D10" s="1" t="s">
        <v>49</v>
      </c>
      <c r="E10" s="1">
        <v>227</v>
      </c>
      <c r="F10" s="1" t="s">
        <v>49</v>
      </c>
      <c r="G10" s="1">
        <v>89</v>
      </c>
      <c r="H10" s="1" t="s">
        <v>49</v>
      </c>
      <c r="I10" s="1">
        <v>2505</v>
      </c>
      <c r="J10" s="1" t="s">
        <v>49</v>
      </c>
      <c r="K10" s="1">
        <v>1581</v>
      </c>
      <c r="L10" s="1" t="s">
        <v>49</v>
      </c>
      <c r="M10" s="1">
        <v>217874</v>
      </c>
      <c r="N10" s="1" t="s">
        <v>49</v>
      </c>
      <c r="O10" s="1">
        <v>211</v>
      </c>
      <c r="P10" s="1" t="s">
        <v>49</v>
      </c>
      <c r="Q10" s="1">
        <v>0</v>
      </c>
      <c r="R10" s="1">
        <v>0</v>
      </c>
      <c r="S10" s="1">
        <v>0</v>
      </c>
      <c r="T10" s="1">
        <v>0</v>
      </c>
      <c r="V10" s="1">
        <v>8919</v>
      </c>
      <c r="W10" s="1" t="s">
        <v>49</v>
      </c>
    </row>
    <row r="11" spans="1:23">
      <c r="A11" s="1">
        <v>2017</v>
      </c>
      <c r="B11" s="1" t="s">
        <v>48</v>
      </c>
      <c r="C11" s="1" t="s">
        <v>49</v>
      </c>
      <c r="D11" s="1" t="s">
        <v>49</v>
      </c>
      <c r="E11" s="1">
        <v>300</v>
      </c>
      <c r="F11" s="1" t="s">
        <v>49</v>
      </c>
      <c r="G11" s="1">
        <v>104</v>
      </c>
      <c r="H11" s="1" t="s">
        <v>49</v>
      </c>
      <c r="I11" s="1">
        <v>3248</v>
      </c>
      <c r="J11" s="1" t="s">
        <v>49</v>
      </c>
      <c r="K11" s="1">
        <v>2106</v>
      </c>
      <c r="L11" s="1" t="s">
        <v>49</v>
      </c>
      <c r="M11" s="1">
        <v>210183</v>
      </c>
      <c r="N11" s="1" t="s">
        <v>49</v>
      </c>
      <c r="O11" s="1">
        <v>229</v>
      </c>
      <c r="P11" s="1" t="s">
        <v>49</v>
      </c>
      <c r="Q11" s="1">
        <v>0</v>
      </c>
      <c r="R11" s="1">
        <v>0</v>
      </c>
      <c r="S11" s="1">
        <v>0</v>
      </c>
      <c r="T11" s="1">
        <v>0</v>
      </c>
      <c r="V11" s="1">
        <v>8112</v>
      </c>
      <c r="W11" s="1" t="s">
        <v>49</v>
      </c>
    </row>
    <row r="12" spans="1:23">
      <c r="A12" s="1">
        <v>2018</v>
      </c>
      <c r="B12" s="1" t="s">
        <v>48</v>
      </c>
      <c r="C12" s="1" t="s">
        <v>49</v>
      </c>
      <c r="D12" s="1" t="s">
        <v>49</v>
      </c>
      <c r="E12" s="1">
        <v>300</v>
      </c>
      <c r="F12" s="1" t="s">
        <v>49</v>
      </c>
      <c r="G12" s="1">
        <v>145</v>
      </c>
      <c r="H12" s="1" t="s">
        <v>49</v>
      </c>
      <c r="I12" s="1">
        <v>1957</v>
      </c>
      <c r="J12" s="1" t="s">
        <v>49</v>
      </c>
      <c r="K12" s="1">
        <v>1275</v>
      </c>
      <c r="L12" s="1" t="s">
        <v>49</v>
      </c>
      <c r="M12" s="1">
        <v>214475</v>
      </c>
      <c r="N12" s="1" t="s">
        <v>49</v>
      </c>
      <c r="O12" s="1">
        <v>221</v>
      </c>
      <c r="P12" s="1" t="s">
        <v>49</v>
      </c>
      <c r="Q12" s="1">
        <v>0</v>
      </c>
      <c r="R12" s="1">
        <v>0</v>
      </c>
      <c r="S12" s="1">
        <v>0</v>
      </c>
      <c r="T12" s="1">
        <v>0</v>
      </c>
      <c r="V12" s="1">
        <v>11867</v>
      </c>
      <c r="W12" s="1" t="s">
        <v>49</v>
      </c>
    </row>
    <row r="13" spans="1:23">
      <c r="A13" s="1">
        <v>2019</v>
      </c>
      <c r="B13" s="1" t="s">
        <v>48</v>
      </c>
      <c r="C13" s="1">
        <v>2500</v>
      </c>
      <c r="D13" s="1" t="s">
        <v>49</v>
      </c>
      <c r="E13" s="1">
        <v>127</v>
      </c>
      <c r="F13" s="1" t="s">
        <v>49</v>
      </c>
      <c r="G13" s="1">
        <v>218</v>
      </c>
      <c r="H13" s="1" t="s">
        <v>49</v>
      </c>
      <c r="I13" s="1">
        <v>2996</v>
      </c>
      <c r="J13" s="1" t="s">
        <v>49</v>
      </c>
      <c r="K13" s="1">
        <v>1378</v>
      </c>
      <c r="L13" s="1" t="s">
        <v>49</v>
      </c>
      <c r="M13" s="1">
        <v>227601</v>
      </c>
      <c r="N13" s="1">
        <v>123262</v>
      </c>
      <c r="O13" s="1">
        <v>128</v>
      </c>
      <c r="P13" s="1" t="s">
        <v>49</v>
      </c>
      <c r="Q13" s="1">
        <v>0</v>
      </c>
      <c r="R13" s="1">
        <v>0</v>
      </c>
      <c r="S13" s="1">
        <v>0</v>
      </c>
      <c r="T13" s="1">
        <v>0</v>
      </c>
      <c r="V13" s="1">
        <v>13459</v>
      </c>
      <c r="W13" s="1" t="s">
        <v>49</v>
      </c>
    </row>
    <row r="14" spans="1:23">
      <c r="A14" s="1">
        <v>2020</v>
      </c>
      <c r="B14" s="1" t="s">
        <v>48</v>
      </c>
      <c r="C14" s="1">
        <v>1200</v>
      </c>
      <c r="D14" s="1" t="s">
        <v>49</v>
      </c>
      <c r="E14" s="1">
        <v>577</v>
      </c>
      <c r="F14" s="1" t="s">
        <v>49</v>
      </c>
      <c r="G14" s="1">
        <v>49</v>
      </c>
      <c r="H14" s="1" t="s">
        <v>49</v>
      </c>
      <c r="I14" s="1">
        <v>2630</v>
      </c>
      <c r="J14" s="1" t="s">
        <v>49</v>
      </c>
      <c r="K14" s="1">
        <v>1677</v>
      </c>
      <c r="L14" s="1" t="s">
        <v>49</v>
      </c>
      <c r="M14" s="1">
        <v>255429</v>
      </c>
      <c r="N14" s="1">
        <v>140217</v>
      </c>
      <c r="O14" s="1">
        <v>106</v>
      </c>
      <c r="P14" s="1" t="s">
        <v>49</v>
      </c>
      <c r="Q14" s="1">
        <v>0</v>
      </c>
      <c r="R14" s="1">
        <v>0</v>
      </c>
      <c r="S14" s="1">
        <v>0</v>
      </c>
      <c r="T14" s="1">
        <v>0</v>
      </c>
      <c r="V14" s="1">
        <v>13859</v>
      </c>
      <c r="W14" s="1">
        <v>353</v>
      </c>
    </row>
    <row r="15" spans="1:23">
      <c r="A15" s="1">
        <v>2021</v>
      </c>
      <c r="B15" s="1" t="s">
        <v>48</v>
      </c>
      <c r="C15" s="1">
        <v>1200</v>
      </c>
      <c r="D15" s="1">
        <v>1200</v>
      </c>
      <c r="E15" s="1">
        <v>1749</v>
      </c>
      <c r="F15" s="1">
        <v>1749</v>
      </c>
      <c r="G15" s="1">
        <v>86</v>
      </c>
      <c r="H15" s="1" t="s">
        <v>49</v>
      </c>
      <c r="I15" s="1">
        <f>2752+52</f>
        <v>2804</v>
      </c>
      <c r="J15" s="1">
        <v>573</v>
      </c>
      <c r="K15" s="1">
        <v>1243</v>
      </c>
      <c r="L15" s="1" t="s">
        <v>49</v>
      </c>
      <c r="M15" s="1">
        <v>257393</v>
      </c>
      <c r="N15" s="1">
        <v>144207</v>
      </c>
      <c r="O15" s="1">
        <v>235</v>
      </c>
      <c r="P15" s="1">
        <v>235</v>
      </c>
      <c r="Q15" s="1">
        <v>0</v>
      </c>
      <c r="R15" s="1">
        <v>0</v>
      </c>
      <c r="S15" s="1">
        <v>0</v>
      </c>
      <c r="T15" s="1">
        <v>0</v>
      </c>
      <c r="V15" s="1">
        <v>16488</v>
      </c>
      <c r="W15" s="1">
        <v>124</v>
      </c>
    </row>
    <row r="16" spans="1:23">
      <c r="A16" s="1">
        <v>2022</v>
      </c>
      <c r="B16" s="1" t="s">
        <v>48</v>
      </c>
      <c r="C16" s="1">
        <v>1200</v>
      </c>
      <c r="D16" s="1">
        <v>1200</v>
      </c>
      <c r="E16" s="1">
        <v>1926</v>
      </c>
      <c r="F16" s="1" t="s">
        <v>49</v>
      </c>
      <c r="G16" s="1">
        <v>13</v>
      </c>
      <c r="H16" s="1" t="s">
        <v>49</v>
      </c>
      <c r="I16" s="1">
        <v>5775</v>
      </c>
      <c r="J16" s="1">
        <f>1911+542</f>
        <v>2453</v>
      </c>
      <c r="K16" s="1" t="s">
        <v>49</v>
      </c>
      <c r="L16" s="1" t="s">
        <v>49</v>
      </c>
      <c r="M16" s="1">
        <v>258460</v>
      </c>
      <c r="N16" s="1">
        <v>149089</v>
      </c>
      <c r="O16" s="1">
        <v>264</v>
      </c>
      <c r="P16" s="1">
        <v>264</v>
      </c>
      <c r="Q16" s="1">
        <v>0</v>
      </c>
      <c r="R16" s="1">
        <v>0</v>
      </c>
      <c r="S16" s="1">
        <v>0</v>
      </c>
      <c r="T16" s="1">
        <v>0</v>
      </c>
      <c r="V16" s="1" t="s">
        <v>49</v>
      </c>
      <c r="W16" s="1">
        <v>167</v>
      </c>
    </row>
    <row r="17" spans="1:10">
      <c r="A17" s="1">
        <v>2023</v>
      </c>
      <c r="B17" s="1" t="s">
        <v>48</v>
      </c>
      <c r="I17" s="1">
        <v>4893</v>
      </c>
      <c r="J17" s="1">
        <v>3882</v>
      </c>
    </row>
    <row r="18" spans="1:10">
      <c r="A18" s="2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AC438DAE6DF4E8E0F66E63281B25C" ma:contentTypeVersion="10" ma:contentTypeDescription="Create a new document." ma:contentTypeScope="" ma:versionID="2d3ef5814d51e4dc15b32a4ccc685789">
  <xsd:schema xmlns:xsd="http://www.w3.org/2001/XMLSchema" xmlns:xs="http://www.w3.org/2001/XMLSchema" xmlns:p="http://schemas.microsoft.com/office/2006/metadata/properties" xmlns:ns2="1eb12219-0d3a-4ce4-b7cc-182f9d40adfc" targetNamespace="http://schemas.microsoft.com/office/2006/metadata/properties" ma:root="true" ma:fieldsID="8dc1f183ecba75e89c4aa2b38f206602" ns2:_="">
    <xsd:import namespace="1eb12219-0d3a-4ce4-b7cc-182f9d40ad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12219-0d3a-4ce4-b7cc-182f9d40a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ADFC99-7CD3-4FE1-983F-75DAB2A1B5EF}"/>
</file>

<file path=customXml/itemProps2.xml><?xml version="1.0" encoding="utf-8"?>
<ds:datastoreItem xmlns:ds="http://schemas.openxmlformats.org/officeDocument/2006/customXml" ds:itemID="{A94F538D-E495-401F-8A1E-99E741FB8008}"/>
</file>

<file path=customXml/itemProps3.xml><?xml version="1.0" encoding="utf-8"?>
<ds:datastoreItem xmlns:ds="http://schemas.openxmlformats.org/officeDocument/2006/customXml" ds:itemID="{38BE3A86-D166-4449-9123-DF0EC79D11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Gitte Høj Jensen</dc:creator>
  <cp:keywords/>
  <dc:description/>
  <cp:lastModifiedBy>Fred Allen Johnson</cp:lastModifiedBy>
  <cp:revision/>
  <dcterms:created xsi:type="dcterms:W3CDTF">2021-10-18T15:03:06Z</dcterms:created>
  <dcterms:modified xsi:type="dcterms:W3CDTF">2024-04-19T14:09:47Z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0x01010059FAC438DAE6DF4E8E0F66E63281B25C</vt:lpwstr>
  </property>
</Properties>
</file>